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mc:AlternateContent xmlns:mc="http://schemas.openxmlformats.org/markup-compatibility/2006">
    <mc:Choice Requires="x15">
      <x15ac:absPath xmlns:x15ac="http://schemas.microsoft.com/office/spreadsheetml/2010/11/ac" url="\\192.168.0.200\x\biorem\CLIENTS\CSGARRAF\2205-02_BQ-SANTPERE\DOCS-GENERATS\CONCURSOS\CONCURS-SERVEI\FITXES-REVISADES-PER-PUBLICAR\"/>
    </mc:Choice>
  </mc:AlternateContent>
  <xr:revisionPtr revIDLastSave="0" documentId="13_ncr:1_{E7A1F0F0-0FF8-42CC-8251-4ACCC946258B}" xr6:coauthVersionLast="47" xr6:coauthVersionMax="47" xr10:uidLastSave="{00000000-0000-0000-0000-000000000000}"/>
  <bookViews>
    <workbookView xWindow="-110" yWindow="-110" windowWidth="19420" windowHeight="10420" xr2:uid="{00000000-000D-0000-FFFF-FFFF00000000}"/>
  </bookViews>
  <sheets>
    <sheet name="criteris mínim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7" i="1" l="1"/>
  <c r="A10" i="1"/>
  <c r="A11" i="1" s="1"/>
  <c r="A12" i="1" s="1"/>
  <c r="A13" i="1" s="1"/>
  <c r="A14" i="1" s="1"/>
  <c r="A15" i="1" s="1"/>
  <c r="A16" i="1" s="1"/>
  <c r="A17" i="1" s="1"/>
  <c r="A20" i="1" s="1"/>
  <c r="A21" i="1" l="1"/>
  <c r="A22" i="1" s="1"/>
  <c r="A23" i="1" s="1"/>
  <c r="A24" i="1" s="1"/>
  <c r="A25" i="1" s="1"/>
  <c r="A26" i="1" s="1"/>
  <c r="A27" i="1" s="1"/>
  <c r="A28" i="1" s="1"/>
  <c r="A31" i="1" l="1"/>
  <c r="A32" i="1" s="1"/>
  <c r="A33" i="1" s="1"/>
  <c r="A34" i="1" l="1"/>
  <c r="A35" i="1" s="1"/>
  <c r="A36" i="1" s="1"/>
  <c r="A37" i="1" s="1"/>
  <c r="A38" i="1" s="1"/>
  <c r="A39" i="1" s="1"/>
  <c r="A42" i="1" s="1"/>
  <c r="A43" i="1" s="1"/>
  <c r="A44" i="1" s="1"/>
  <c r="A45" i="1" s="1"/>
  <c r="A46" i="1" s="1"/>
</calcChain>
</file>

<file path=xl/sharedStrings.xml><?xml version="1.0" encoding="utf-8"?>
<sst xmlns="http://schemas.openxmlformats.org/spreadsheetml/2006/main" count="49" uniqueCount="45">
  <si>
    <r>
      <rPr>
        <b/>
        <sz val="11"/>
        <color indexed="8"/>
        <rFont val="Arial"/>
        <family val="2"/>
      </rPr>
      <t>Definició</t>
    </r>
    <r>
      <rPr>
        <b/>
        <sz val="10"/>
        <rFont val="Arial"/>
        <family val="2"/>
      </rPr>
      <t xml:space="preserve"> </t>
    </r>
  </si>
  <si>
    <t>Índex documental</t>
  </si>
  <si>
    <t>Definició:</t>
  </si>
  <si>
    <t>Prestacions tècniques i funcionals</t>
  </si>
  <si>
    <t>Sí/No</t>
  </si>
  <si>
    <t>EQUIP RADIOQUIRÚRGIC AMB 2 MONITORS</t>
  </si>
  <si>
    <t>L'equip ha d'estar format per un generador i tub de raigs X, un intensificador d'imatge i una estació de visualització</t>
  </si>
  <si>
    <t>1.1 Arc en C</t>
  </si>
  <si>
    <t>Visualització dels paràmetres de la geometria i de la dosi de la consola de l'arc</t>
  </si>
  <si>
    <t>1.2. Generador i tub de raig X</t>
  </si>
  <si>
    <t>Modes d'adquisició:</t>
  </si>
  <si>
    <t>Fluoroscòpia polsada. Cal indicar pols/polsos</t>
  </si>
  <si>
    <t>Fluoroscòpia contínua. Cal indicar els temps</t>
  </si>
  <si>
    <t>Mode radiografia (mínim 20 mA)</t>
  </si>
  <si>
    <t>Haurà d'incorporar un sistema d'indicació de dosi per pacient que estigui en el capçal DICOM en un camp declarat, que permeti la seva transmissió al RIS mitjançant Modality Performed Procedure Step (MPPS) amb indicació de dosi/pacient, dosi/pell i producte de dosi *àrea</t>
  </si>
  <si>
    <t>Control automàtic dels paràmetres d'exposició radiològica i de la dosi impartida.</t>
  </si>
  <si>
    <t xml:space="preserve">Apte per treballar a la màxima potència del generador </t>
  </si>
  <si>
    <t>1.3. Sistema de col·limació i sistema d'imatge</t>
  </si>
  <si>
    <t>Sistema de col·limació</t>
  </si>
  <si>
    <t>Col·limació i col·limació automàtica</t>
  </si>
  <si>
    <t>Ajust dels paràmetres d'adquisició i dosi en funció de la zona anatòmica i la seva morfologia</t>
  </si>
  <si>
    <t>Cal indicar sistema de filtració per a l'estalvi de la dosi al pacient</t>
  </si>
  <si>
    <t>Sistema d'imatge</t>
  </si>
  <si>
    <t>Cal especificar la resolució de detector</t>
  </si>
  <si>
    <t>1.4. Estació de visualització</t>
  </si>
  <si>
    <t>Ha d'incloure llicències DICOM: Print, Storage, WLM, MPPS</t>
  </si>
  <si>
    <t>Espai lliure entre el tub de raigs X i l'intensificador d'imatge de mínim 77 cm</t>
  </si>
  <si>
    <t>Gir de l'arc de 400 º, mínim</t>
  </si>
  <si>
    <t>Potència mínima del generador de 15 kW, aprox</t>
  </si>
  <si>
    <t>Bifocal de 0,3 i 0,6 mm, aprox.</t>
  </si>
  <si>
    <t>Flat panel</t>
  </si>
  <si>
    <t>Processador digital de 16 bits</t>
  </si>
  <si>
    <t>Profunditat de penetració de mínim 70 cm</t>
  </si>
  <si>
    <t>Moviment vertical automatitzat de 45 cm mínim</t>
  </si>
  <si>
    <t>Incorporació de sistema de mesura de dosi amb registre de dosi a pacient, temps total, àrea i mode de treball i que permeti el seu registre a la capçalera DICOM de l'estudi.</t>
  </si>
  <si>
    <t>Connexió WiFi</t>
  </si>
  <si>
    <t>Indicar la longitud del cable de connexió a xarxa elèctrica</t>
  </si>
  <si>
    <t>Sistema doble de tret manual i pedal</t>
  </si>
  <si>
    <t>Incorporació de sistema de reducció de soroll, ajust automàtic de paràmetres a temps real i dosi.</t>
  </si>
  <si>
    <r>
      <t>Proveït de dos monitors LCD-TFT de 19" o més grans. Resolució de 1280x1024</t>
    </r>
    <r>
      <rPr>
        <b/>
        <sz val="10"/>
        <color rgb="FFFF0000"/>
        <rFont val="Arial"/>
        <family val="2"/>
      </rPr>
      <t xml:space="preserve"> </t>
    </r>
    <r>
      <rPr>
        <sz val="10"/>
        <rFont val="Arial"/>
        <family val="2"/>
      </rPr>
      <t>o superior</t>
    </r>
  </si>
  <si>
    <t>Disposarà de diferents sortides de senyals externes i dispositius per a perifèrics externs ( USB, sistema gravació en vídeo, etc)</t>
  </si>
  <si>
    <t>Característiques d'obligat compliment: l’incompliment d’alguna d’aquestes característiques és motiu d'exclusió</t>
  </si>
  <si>
    <t>Sortida de connexió de vídeo per connexió de monitors de TV addicionals d'alta resolució</t>
  </si>
  <si>
    <t>Equip mòbil de radiologia d'alta gamma i última generació amb intensificador d'imatge d'alta gamma i última generació per escopia de baixa dosi</t>
  </si>
  <si>
    <t>Rodes anteriors multidireccionals amb dispositius deflectors per cables i sistema frens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</si>
</sst>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charset val="134"/>
      <scheme val="minor"/>
    </font>
    <font>
      <sz val="11"/>
      <color theme="1"/>
      <name val="Calibri"/>
      <family val="2"/>
      <scheme val="minor"/>
    </font>
    <font>
      <sz val="10"/>
      <color theme="1"/>
      <name val="Arial"/>
      <family val="2"/>
    </font>
    <font>
      <b/>
      <sz val="10"/>
      <color indexed="8"/>
      <name val="Arial"/>
      <family val="2"/>
    </font>
    <font>
      <b/>
      <sz val="11"/>
      <color indexed="8"/>
      <name val="Arial"/>
      <family val="2"/>
    </font>
    <font>
      <b/>
      <sz val="10"/>
      <color theme="1"/>
      <name val="Arial"/>
      <family val="2"/>
    </font>
    <font>
      <sz val="10"/>
      <color indexed="8"/>
      <name val="Arial"/>
      <family val="2"/>
    </font>
    <font>
      <sz val="10"/>
      <name val="Arial"/>
      <family val="2"/>
    </font>
    <font>
      <b/>
      <sz val="10"/>
      <name val="Arial"/>
      <family val="2"/>
    </font>
    <font>
      <sz val="11"/>
      <color theme="1"/>
      <name val="Calibri"/>
      <family val="2"/>
      <scheme val="minor"/>
    </font>
    <font>
      <u/>
      <sz val="10"/>
      <name val="Arial"/>
      <family val="2"/>
    </font>
    <font>
      <sz val="11"/>
      <color indexed="8"/>
      <name val="Arial"/>
      <family val="2"/>
    </font>
    <font>
      <b/>
      <sz val="10"/>
      <color rgb="FFFF0000"/>
      <name val="Arial"/>
      <family val="2"/>
    </font>
  </fonts>
  <fills count="6">
    <fill>
      <patternFill patternType="none"/>
    </fill>
    <fill>
      <patternFill patternType="gray125"/>
    </fill>
    <fill>
      <patternFill patternType="solid">
        <fgColor theme="6" tint="0.59999389629810485"/>
        <bgColor indexed="64"/>
      </patternFill>
    </fill>
    <fill>
      <patternFill patternType="solid">
        <fgColor theme="3" tint="0.79989013336588644"/>
        <bgColor indexed="64"/>
      </patternFill>
    </fill>
    <fill>
      <patternFill patternType="solid">
        <fgColor theme="0" tint="-0.1498764000366222"/>
        <bgColor indexed="64"/>
      </patternFill>
    </fill>
    <fill>
      <patternFill patternType="solid">
        <fgColor theme="3" tint="0.79985961485641044"/>
        <bgColor indexed="64"/>
      </patternFill>
    </fill>
  </fills>
  <borders count="26">
    <border>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indexed="22"/>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indexed="22"/>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diagonal/>
    </border>
    <border>
      <left style="thin">
        <color auto="1"/>
      </left>
      <right style="medium">
        <color auto="1"/>
      </right>
      <top style="thin">
        <color indexed="22"/>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auto="1"/>
      </left>
      <right style="thin">
        <color auto="1"/>
      </right>
      <top/>
      <bottom style="medium">
        <color indexed="64"/>
      </bottom>
      <diagonal/>
    </border>
    <border>
      <left style="thin">
        <color auto="1"/>
      </left>
      <right style="medium">
        <color indexed="64"/>
      </right>
      <top style="thin">
        <color indexed="22"/>
      </top>
      <bottom style="medium">
        <color indexed="64"/>
      </bottom>
      <diagonal/>
    </border>
    <border>
      <left style="thin">
        <color auto="1"/>
      </left>
      <right/>
      <top/>
      <bottom/>
      <diagonal/>
    </border>
    <border>
      <left/>
      <right style="thin">
        <color auto="1"/>
      </right>
      <top/>
      <bottom/>
      <diagonal/>
    </border>
    <border>
      <left style="medium">
        <color indexed="64"/>
      </left>
      <right style="thin">
        <color indexed="64"/>
      </right>
      <top style="thin">
        <color auto="1"/>
      </top>
      <bottom/>
      <diagonal/>
    </border>
    <border>
      <left/>
      <right/>
      <top/>
      <bottom style="medium">
        <color indexed="64"/>
      </bottom>
      <diagonal/>
    </border>
  </borders>
  <cellStyleXfs count="4">
    <xf numFmtId="0" fontId="0" fillId="0" borderId="0">
      <alignment vertical="center"/>
    </xf>
    <xf numFmtId="0" fontId="9" fillId="0" borderId="0"/>
    <xf numFmtId="0" fontId="1" fillId="0" borderId="0"/>
    <xf numFmtId="0" fontId="1" fillId="0" borderId="0"/>
  </cellStyleXfs>
  <cellXfs count="40">
    <xf numFmtId="0" fontId="0" fillId="0" borderId="0" xfId="0">
      <alignment vertical="center"/>
    </xf>
    <xf numFmtId="0" fontId="2" fillId="0" borderId="0" xfId="0" applyFont="1" applyFill="1" applyBorder="1" applyAlignment="1">
      <alignment vertical="center"/>
    </xf>
    <xf numFmtId="0" fontId="9" fillId="0" borderId="0" xfId="1" applyAlignment="1">
      <alignment vertical="center"/>
    </xf>
    <xf numFmtId="0" fontId="4" fillId="2" borderId="5" xfId="1" applyFont="1" applyFill="1" applyBorder="1" applyAlignment="1">
      <alignment horizontal="center" vertical="center" wrapText="1"/>
    </xf>
    <xf numFmtId="0" fontId="2" fillId="0" borderId="6" xfId="1" applyFont="1" applyBorder="1" applyAlignment="1">
      <alignment vertical="center"/>
    </xf>
    <xf numFmtId="0" fontId="6" fillId="3" borderId="8" xfId="1" applyFont="1" applyFill="1" applyBorder="1" applyAlignment="1" applyProtection="1">
      <alignment horizontal="left" vertical="center" wrapText="1"/>
      <protection locked="0"/>
    </xf>
    <xf numFmtId="0" fontId="2" fillId="0" borderId="9" xfId="1" applyFont="1" applyBorder="1" applyAlignment="1">
      <alignment vertical="center"/>
    </xf>
    <xf numFmtId="0" fontId="6" fillId="3" borderId="12" xfId="1" applyFont="1" applyFill="1" applyBorder="1" applyAlignment="1" applyProtection="1">
      <alignment horizontal="left" vertical="center" wrapText="1"/>
      <protection locked="0"/>
    </xf>
    <xf numFmtId="0" fontId="2" fillId="0" borderId="0" xfId="1" applyFont="1" applyBorder="1" applyAlignment="1">
      <alignment vertical="center"/>
    </xf>
    <xf numFmtId="0" fontId="6" fillId="0" borderId="0" xfId="1" applyFont="1" applyFill="1" applyBorder="1" applyAlignment="1" applyProtection="1">
      <alignment horizontal="left" vertical="center" wrapText="1"/>
      <protection locked="0"/>
    </xf>
    <xf numFmtId="0" fontId="4" fillId="2" borderId="14" xfId="1" applyFont="1" applyFill="1" applyBorder="1" applyAlignment="1">
      <alignment horizontal="left" vertical="center" wrapText="1"/>
    </xf>
    <xf numFmtId="0" fontId="4" fillId="2" borderId="14" xfId="1" applyFont="1" applyFill="1" applyBorder="1" applyAlignment="1">
      <alignment horizontal="right" vertical="center" wrapText="1"/>
    </xf>
    <xf numFmtId="0" fontId="4" fillId="2" borderId="15" xfId="1" applyFont="1" applyFill="1" applyBorder="1" applyAlignment="1">
      <alignment horizontal="center" vertical="center" wrapText="1"/>
    </xf>
    <xf numFmtId="0" fontId="6" fillId="5" borderId="17" xfId="1" applyFont="1" applyFill="1" applyBorder="1" applyAlignment="1" applyProtection="1">
      <alignment horizontal="left" vertical="center" wrapText="1"/>
      <protection locked="0"/>
    </xf>
    <xf numFmtId="0" fontId="2" fillId="0" borderId="0" xfId="0" applyFont="1">
      <alignment vertical="center"/>
    </xf>
    <xf numFmtId="0" fontId="5" fillId="0" borderId="16" xfId="1" applyFont="1" applyBorder="1" applyAlignment="1">
      <alignment vertical="center"/>
    </xf>
    <xf numFmtId="0" fontId="5" fillId="0" borderId="20" xfId="1" applyFont="1" applyBorder="1" applyAlignment="1">
      <alignment vertical="center"/>
    </xf>
    <xf numFmtId="0" fontId="6" fillId="5" borderId="21" xfId="1" applyFont="1" applyFill="1" applyBorder="1" applyAlignment="1" applyProtection="1">
      <alignment horizontal="left" vertical="center" wrapText="1"/>
      <protection locked="0"/>
    </xf>
    <xf numFmtId="0" fontId="2" fillId="0" borderId="22" xfId="1" applyFont="1" applyBorder="1" applyAlignment="1">
      <alignment vertical="center"/>
    </xf>
    <xf numFmtId="0" fontId="6" fillId="3" borderId="16" xfId="1" applyFont="1" applyFill="1" applyBorder="1" applyAlignment="1" applyProtection="1">
      <alignment horizontal="left" vertical="center" wrapText="1"/>
      <protection locked="0"/>
    </xf>
    <xf numFmtId="0" fontId="8" fillId="0" borderId="23" xfId="1" applyFont="1" applyBorder="1" applyAlignment="1">
      <alignment horizontal="left" vertical="center" wrapText="1"/>
    </xf>
    <xf numFmtId="0" fontId="2" fillId="0" borderId="19" xfId="1" applyFont="1" applyBorder="1" applyAlignment="1">
      <alignment vertical="center"/>
    </xf>
    <xf numFmtId="0" fontId="7" fillId="0" borderId="0" xfId="1" applyFont="1" applyBorder="1" applyAlignment="1">
      <alignment horizontal="left" vertical="center" wrapText="1"/>
    </xf>
    <xf numFmtId="0" fontId="8" fillId="0" borderId="0" xfId="1" applyFont="1" applyBorder="1" applyAlignment="1">
      <alignment horizontal="left" vertical="center" wrapText="1"/>
    </xf>
    <xf numFmtId="0" fontId="10" fillId="0" borderId="0" xfId="1" applyFont="1" applyBorder="1" applyAlignment="1">
      <alignment horizontal="left" vertical="center" wrapText="1"/>
    </xf>
    <xf numFmtId="0" fontId="11" fillId="2" borderId="3" xfId="1" applyFont="1" applyFill="1" applyBorder="1" applyAlignment="1">
      <alignment horizontal="left" vertical="center" wrapText="1"/>
    </xf>
    <xf numFmtId="0" fontId="6" fillId="4" borderId="13" xfId="1" applyFont="1" applyFill="1" applyBorder="1" applyAlignment="1">
      <alignment horizontal="left" vertical="center" wrapText="1"/>
    </xf>
    <xf numFmtId="0" fontId="2" fillId="0" borderId="24" xfId="1" applyFont="1" applyBorder="1" applyAlignment="1">
      <alignment vertical="center"/>
    </xf>
    <xf numFmtId="0" fontId="5" fillId="0" borderId="18" xfId="0" applyFont="1" applyBorder="1" applyAlignment="1"/>
    <xf numFmtId="0" fontId="5" fillId="0" borderId="0" xfId="3" applyFont="1" applyBorder="1" applyAlignment="1">
      <alignment horizontal="left" vertical="center" wrapText="1"/>
    </xf>
    <xf numFmtId="0" fontId="7" fillId="0" borderId="25" xfId="1" applyFont="1" applyBorder="1" applyAlignment="1">
      <alignment horizontal="left" vertical="center" wrapText="1"/>
    </xf>
    <xf numFmtId="0" fontId="3" fillId="0" borderId="1" xfId="1" applyFont="1" applyFill="1" applyBorder="1" applyAlignment="1" applyProtection="1">
      <alignment horizontal="left" vertical="center" wrapText="1"/>
    </xf>
    <xf numFmtId="0" fontId="3" fillId="0" borderId="2" xfId="1" applyFont="1" applyFill="1" applyBorder="1" applyAlignment="1" applyProtection="1">
      <alignment horizontal="left" vertical="center" wrapText="1"/>
    </xf>
    <xf numFmtId="0" fontId="4" fillId="2" borderId="4" xfId="1" applyFont="1" applyFill="1" applyBorder="1" applyAlignment="1">
      <alignment horizontal="left" vertical="center" wrapText="1"/>
    </xf>
    <xf numFmtId="0" fontId="5" fillId="0" borderId="7" xfId="1" applyFont="1" applyBorder="1" applyAlignment="1">
      <alignment horizontal="left" vertical="center" wrapText="1"/>
    </xf>
    <xf numFmtId="0" fontId="7" fillId="0" borderId="10" xfId="1" applyFont="1" applyFill="1" applyBorder="1" applyAlignment="1">
      <alignment horizontal="left" vertical="center" wrapText="1"/>
    </xf>
    <xf numFmtId="0" fontId="7" fillId="0" borderId="11" xfId="1" applyFont="1" applyFill="1" applyBorder="1" applyAlignment="1">
      <alignment horizontal="left" vertical="center" wrapText="1"/>
    </xf>
    <xf numFmtId="0" fontId="2" fillId="0" borderId="0" xfId="1" applyFont="1" applyBorder="1" applyAlignment="1">
      <alignment horizontal="left" vertical="center" wrapText="1"/>
    </xf>
    <xf numFmtId="0" fontId="9" fillId="0" borderId="0" xfId="1" applyBorder="1" applyAlignment="1">
      <alignment vertical="center"/>
    </xf>
    <xf numFmtId="0" fontId="2" fillId="0" borderId="23" xfId="1" applyFont="1" applyBorder="1" applyAlignment="1">
      <alignment horizontal="left" vertical="center" wrapText="1"/>
    </xf>
  </cellXfs>
  <cellStyles count="4">
    <cellStyle name="Normal" xfId="0" builtinId="0"/>
    <cellStyle name="Normal 2" xfId="1" xr:uid="{00000000-0005-0000-0000-000001000000}"/>
    <cellStyle name="Normal 2 2" xfId="3" xr:uid="{00000000-0005-0000-0000-000002000000}"/>
    <cellStyle name="Normal 3" xfId="2" xr:uid="{00000000-0005-0000-0000-000003000000}"/>
  </cellStyles>
  <dxfs count="9">
    <dxf>
      <font>
        <b val="0"/>
        <i val="0"/>
        <strike val="0"/>
        <u val="none"/>
        <sz val="11"/>
        <color rgb="FF9C0006"/>
        <name val="Calibri"/>
        <scheme val="none"/>
      </font>
      <fill>
        <patternFill patternType="solid">
          <bgColor rgb="FFFFC7CE"/>
        </patternFill>
      </fill>
    </dxf>
    <dxf>
      <font>
        <b val="0"/>
        <i val="0"/>
        <strike val="0"/>
        <u val="none"/>
        <sz val="11"/>
        <color rgb="FF9C0006"/>
        <name val="Calibri"/>
        <scheme val="none"/>
      </font>
      <fill>
        <patternFill patternType="solid">
          <bgColor rgb="FFFFC7CE"/>
        </patternFill>
      </fill>
    </dxf>
    <dxf>
      <font>
        <b val="0"/>
        <i val="0"/>
        <strike val="0"/>
        <u val="none"/>
        <sz val="11"/>
        <color rgb="FF9C0006"/>
        <name val="Calibri"/>
        <scheme val="none"/>
      </font>
      <fill>
        <patternFill patternType="solid">
          <bgColor rgb="FFFFC7CE"/>
        </patternFill>
      </fill>
    </dxf>
    <dxf>
      <font>
        <b val="0"/>
        <i val="0"/>
        <strike val="0"/>
        <u val="none"/>
        <sz val="11"/>
        <color rgb="FF9C0006"/>
        <name val="Calibri"/>
        <scheme val="none"/>
      </font>
      <fill>
        <patternFill patternType="solid">
          <bgColor rgb="FFFFC7CE"/>
        </patternFill>
      </fill>
    </dxf>
    <dxf>
      <font>
        <b val="0"/>
        <i val="0"/>
        <strike val="0"/>
        <u val="none"/>
        <sz val="11"/>
        <color rgb="FF9C0006"/>
        <name val="Calibri"/>
        <scheme val="none"/>
      </font>
      <fill>
        <patternFill patternType="solid">
          <bgColor rgb="FFFFC7CE"/>
        </patternFill>
      </fill>
    </dxf>
    <dxf>
      <font>
        <b val="0"/>
        <i val="0"/>
        <strike val="0"/>
        <u val="none"/>
        <sz val="11"/>
        <color rgb="FF9C0006"/>
        <name val="Calibri"/>
        <scheme val="none"/>
      </font>
      <fill>
        <patternFill patternType="solid">
          <bgColor rgb="FFFFC7CE"/>
        </patternFill>
      </fill>
    </dxf>
    <dxf>
      <font>
        <b val="0"/>
        <i val="0"/>
        <strike val="0"/>
        <u val="none"/>
        <sz val="11"/>
        <color rgb="FF9C0006"/>
        <name val="Calibri"/>
        <scheme val="none"/>
      </font>
      <fill>
        <patternFill patternType="solid">
          <bgColor rgb="FFFFC7CE"/>
        </patternFill>
      </fill>
    </dxf>
    <dxf>
      <font>
        <b val="0"/>
        <i val="0"/>
        <strike val="0"/>
        <u val="none"/>
        <sz val="11"/>
        <color rgb="FF9C0006"/>
        <name val="Calibri"/>
        <scheme val="none"/>
      </font>
      <fill>
        <patternFill patternType="solid">
          <bgColor rgb="FFFFC7CE"/>
        </patternFill>
      </fill>
    </dxf>
    <dxf>
      <font>
        <b val="0"/>
        <i val="0"/>
        <strike val="0"/>
        <u val="none"/>
        <sz val="11"/>
        <color rgb="FF9C0006"/>
        <name val="Calibri"/>
        <scheme val="none"/>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A67"/>
  <sheetViews>
    <sheetView tabSelected="1" zoomScale="85" zoomScaleNormal="85" workbookViewId="0">
      <selection activeCell="B17" sqref="B17"/>
    </sheetView>
  </sheetViews>
  <sheetFormatPr baseColWidth="10" defaultColWidth="8.7265625" defaultRowHeight="14.5"/>
  <cols>
    <col min="1" max="1" width="14.7265625" style="1"/>
    <col min="2" max="2" width="70.54296875" style="1" customWidth="1"/>
    <col min="3" max="3" width="17" style="1" customWidth="1"/>
    <col min="4" max="4" width="25.54296875" style="1" customWidth="1"/>
    <col min="5" max="16381" width="8.7265625" style="1"/>
  </cols>
  <sheetData>
    <row r="1" spans="1:4" s="1" customFormat="1" ht="13">
      <c r="A1" s="28">
        <v>1110100200</v>
      </c>
      <c r="B1" s="31" t="s">
        <v>5</v>
      </c>
      <c r="C1" s="31"/>
      <c r="D1" s="32"/>
    </row>
    <row r="2" spans="1:4" s="2" customFormat="1" ht="37.5" customHeight="1">
      <c r="A2" s="25"/>
      <c r="B2" s="33" t="s">
        <v>0</v>
      </c>
      <c r="C2" s="33"/>
      <c r="D2" s="3" t="s">
        <v>1</v>
      </c>
    </row>
    <row r="3" spans="1:4" s="2" customFormat="1" ht="15" customHeight="1">
      <c r="A3" s="4"/>
      <c r="B3" s="34" t="s">
        <v>2</v>
      </c>
      <c r="C3" s="34"/>
      <c r="D3" s="5"/>
    </row>
    <row r="4" spans="1:4" s="2" customFormat="1" ht="25" customHeight="1">
      <c r="A4" s="18"/>
      <c r="B4" s="37" t="s">
        <v>43</v>
      </c>
      <c r="C4" s="39"/>
      <c r="D4" s="19"/>
    </row>
    <row r="5" spans="1:4" s="2" customFormat="1" ht="28" customHeight="1">
      <c r="A5" s="6"/>
      <c r="B5" s="35" t="s">
        <v>6</v>
      </c>
      <c r="C5" s="36"/>
      <c r="D5" s="7"/>
    </row>
    <row r="6" spans="1:4" s="2" customFormat="1" ht="15" customHeight="1" thickBot="1">
      <c r="A6" s="8"/>
      <c r="B6" s="37"/>
      <c r="C6" s="38"/>
      <c r="D6" s="9"/>
    </row>
    <row r="7" spans="1:4" s="1" customFormat="1" ht="14">
      <c r="A7" s="26"/>
      <c r="B7" s="10" t="s">
        <v>3</v>
      </c>
      <c r="C7" s="11" t="s">
        <v>4</v>
      </c>
      <c r="D7" s="12" t="s">
        <v>1</v>
      </c>
    </row>
    <row r="8" spans="1:4" s="14" customFormat="1" ht="13">
      <c r="A8" s="27"/>
      <c r="B8" s="20" t="s">
        <v>7</v>
      </c>
      <c r="C8" s="15"/>
      <c r="D8" s="13"/>
    </row>
    <row r="9" spans="1:4" s="14" customFormat="1" ht="26">
      <c r="A9" s="21"/>
      <c r="B9" s="29" t="s">
        <v>41</v>
      </c>
      <c r="C9" s="15"/>
      <c r="D9" s="13"/>
    </row>
    <row r="10" spans="1:4" s="14" customFormat="1" ht="13">
      <c r="A10" s="21">
        <f>1</f>
        <v>1</v>
      </c>
      <c r="B10" s="22" t="s">
        <v>26</v>
      </c>
      <c r="C10" s="15"/>
      <c r="D10" s="13"/>
    </row>
    <row r="11" spans="1:4" s="14" customFormat="1" ht="13">
      <c r="A11" s="21">
        <f>A10+1</f>
        <v>2</v>
      </c>
      <c r="B11" s="22" t="s">
        <v>32</v>
      </c>
      <c r="C11" s="15"/>
      <c r="D11" s="13"/>
    </row>
    <row r="12" spans="1:4" s="14" customFormat="1" ht="13">
      <c r="A12" s="21">
        <f t="shared" ref="A12:A44" si="0">A11+1</f>
        <v>3</v>
      </c>
      <c r="B12" s="22" t="s">
        <v>27</v>
      </c>
      <c r="C12" s="15"/>
      <c r="D12" s="13"/>
    </row>
    <row r="13" spans="1:4" s="1" customFormat="1" ht="13">
      <c r="A13" s="21">
        <f t="shared" si="0"/>
        <v>4</v>
      </c>
      <c r="B13" s="22" t="s">
        <v>33</v>
      </c>
      <c r="C13" s="15"/>
      <c r="D13" s="13"/>
    </row>
    <row r="14" spans="1:4" s="1" customFormat="1" ht="13">
      <c r="A14" s="21">
        <f t="shared" si="0"/>
        <v>5</v>
      </c>
      <c r="B14" s="22" t="s">
        <v>8</v>
      </c>
      <c r="C14" s="15"/>
      <c r="D14" s="13"/>
    </row>
    <row r="15" spans="1:4" s="1" customFormat="1" ht="13">
      <c r="A15" s="21">
        <f t="shared" si="0"/>
        <v>6</v>
      </c>
      <c r="B15" s="22" t="s">
        <v>36</v>
      </c>
      <c r="C15" s="15"/>
      <c r="D15" s="13"/>
    </row>
    <row r="16" spans="1:4" s="1" customFormat="1" ht="13">
      <c r="A16" s="21">
        <f t="shared" si="0"/>
        <v>7</v>
      </c>
      <c r="B16" s="22" t="s">
        <v>37</v>
      </c>
      <c r="C16" s="15"/>
      <c r="D16" s="13"/>
    </row>
    <row r="17" spans="1:4" s="1" customFormat="1" ht="16.5" customHeight="1">
      <c r="A17" s="21">
        <f t="shared" si="0"/>
        <v>8</v>
      </c>
      <c r="B17" s="22" t="s">
        <v>44</v>
      </c>
      <c r="C17" s="15"/>
      <c r="D17" s="13"/>
    </row>
    <row r="18" spans="1:4" s="14" customFormat="1" ht="13">
      <c r="A18" s="21"/>
      <c r="B18" s="23" t="s">
        <v>9</v>
      </c>
      <c r="C18" s="15"/>
      <c r="D18" s="13"/>
    </row>
    <row r="19" spans="1:4" s="14" customFormat="1" ht="26">
      <c r="A19" s="21"/>
      <c r="B19" s="29" t="s">
        <v>41</v>
      </c>
      <c r="C19" s="15"/>
      <c r="D19" s="13"/>
    </row>
    <row r="20" spans="1:4" s="1" customFormat="1" ht="13">
      <c r="A20" s="21">
        <f>A17+1</f>
        <v>9</v>
      </c>
      <c r="B20" s="22" t="s">
        <v>28</v>
      </c>
      <c r="C20" s="15"/>
      <c r="D20" s="13"/>
    </row>
    <row r="21" spans="1:4" s="1" customFormat="1" ht="13">
      <c r="A21" s="21">
        <f t="shared" si="0"/>
        <v>10</v>
      </c>
      <c r="B21" s="24" t="s">
        <v>10</v>
      </c>
      <c r="C21" s="15"/>
      <c r="D21" s="13"/>
    </row>
    <row r="22" spans="1:4" s="1" customFormat="1" ht="13">
      <c r="A22" s="21">
        <f t="shared" si="0"/>
        <v>11</v>
      </c>
      <c r="B22" s="22" t="s">
        <v>11</v>
      </c>
      <c r="C22" s="15"/>
      <c r="D22" s="13"/>
    </row>
    <row r="23" spans="1:4" s="1" customFormat="1" ht="13">
      <c r="A23" s="21">
        <f t="shared" si="0"/>
        <v>12</v>
      </c>
      <c r="B23" s="22" t="s">
        <v>12</v>
      </c>
      <c r="C23" s="15"/>
      <c r="D23" s="13"/>
    </row>
    <row r="24" spans="1:4" s="1" customFormat="1" ht="13">
      <c r="A24" s="21">
        <f t="shared" si="0"/>
        <v>13</v>
      </c>
      <c r="B24" s="22" t="s">
        <v>13</v>
      </c>
      <c r="C24" s="15"/>
      <c r="D24" s="13"/>
    </row>
    <row r="25" spans="1:4" s="1" customFormat="1" ht="50">
      <c r="A25" s="21">
        <f t="shared" si="0"/>
        <v>14</v>
      </c>
      <c r="B25" s="22" t="s">
        <v>14</v>
      </c>
      <c r="C25" s="15"/>
      <c r="D25" s="13"/>
    </row>
    <row r="26" spans="1:4" s="1" customFormat="1" ht="13">
      <c r="A26" s="21">
        <f t="shared" si="0"/>
        <v>15</v>
      </c>
      <c r="B26" s="22" t="s">
        <v>15</v>
      </c>
      <c r="C26" s="15"/>
      <c r="D26" s="13"/>
    </row>
    <row r="27" spans="1:4" s="1" customFormat="1" ht="13">
      <c r="A27" s="21">
        <f t="shared" si="0"/>
        <v>16</v>
      </c>
      <c r="B27" s="22" t="s">
        <v>29</v>
      </c>
      <c r="C27" s="15"/>
      <c r="D27" s="13"/>
    </row>
    <row r="28" spans="1:4" s="1" customFormat="1" ht="13">
      <c r="A28" s="21">
        <f t="shared" si="0"/>
        <v>17</v>
      </c>
      <c r="B28" s="22" t="s">
        <v>16</v>
      </c>
      <c r="C28" s="15"/>
      <c r="D28" s="13"/>
    </row>
    <row r="29" spans="1:4" s="14" customFormat="1" ht="13">
      <c r="A29" s="21"/>
      <c r="B29" s="23" t="s">
        <v>17</v>
      </c>
      <c r="C29" s="15"/>
      <c r="D29" s="13"/>
    </row>
    <row r="30" spans="1:4" s="14" customFormat="1" ht="26">
      <c r="A30" s="21"/>
      <c r="B30" s="29" t="s">
        <v>41</v>
      </c>
      <c r="C30" s="15"/>
      <c r="D30" s="13"/>
    </row>
    <row r="31" spans="1:4" s="1" customFormat="1" ht="13">
      <c r="A31" s="21">
        <f>A28+1</f>
        <v>18</v>
      </c>
      <c r="B31" s="24" t="s">
        <v>18</v>
      </c>
      <c r="C31" s="15"/>
      <c r="D31" s="13"/>
    </row>
    <row r="32" spans="1:4" s="1" customFormat="1" ht="13">
      <c r="A32" s="21">
        <f t="shared" si="0"/>
        <v>19</v>
      </c>
      <c r="B32" s="22" t="s">
        <v>19</v>
      </c>
      <c r="C32" s="15"/>
      <c r="D32" s="13"/>
    </row>
    <row r="33" spans="1:4" s="1" customFormat="1" ht="25">
      <c r="A33" s="21">
        <f t="shared" si="0"/>
        <v>20</v>
      </c>
      <c r="B33" s="22" t="s">
        <v>20</v>
      </c>
      <c r="C33" s="15"/>
      <c r="D33" s="13"/>
    </row>
    <row r="34" spans="1:4" s="1" customFormat="1" ht="37.5">
      <c r="A34" s="21">
        <f t="shared" si="0"/>
        <v>21</v>
      </c>
      <c r="B34" s="22" t="s">
        <v>34</v>
      </c>
      <c r="C34" s="15"/>
      <c r="D34" s="13"/>
    </row>
    <row r="35" spans="1:4" s="1" customFormat="1" ht="13">
      <c r="A35" s="21">
        <f t="shared" si="0"/>
        <v>22</v>
      </c>
      <c r="B35" s="22" t="s">
        <v>21</v>
      </c>
      <c r="C35" s="15"/>
      <c r="D35" s="13"/>
    </row>
    <row r="36" spans="1:4" s="1" customFormat="1" ht="13">
      <c r="A36" s="21">
        <f t="shared" si="0"/>
        <v>23</v>
      </c>
      <c r="B36" s="24" t="s">
        <v>22</v>
      </c>
      <c r="C36" s="15"/>
      <c r="D36" s="13"/>
    </row>
    <row r="37" spans="1:4" s="1" customFormat="1" ht="13">
      <c r="A37" s="21">
        <f t="shared" si="0"/>
        <v>24</v>
      </c>
      <c r="B37" s="22" t="s">
        <v>30</v>
      </c>
      <c r="C37" s="15"/>
      <c r="D37" s="13"/>
    </row>
    <row r="38" spans="1:4" s="1" customFormat="1" ht="13">
      <c r="A38" s="21">
        <f t="shared" si="0"/>
        <v>25</v>
      </c>
      <c r="B38" s="22" t="s">
        <v>23</v>
      </c>
      <c r="C38" s="15"/>
      <c r="D38" s="13"/>
    </row>
    <row r="39" spans="1:4" s="1" customFormat="1" ht="25">
      <c r="A39" s="21">
        <f t="shared" si="0"/>
        <v>26</v>
      </c>
      <c r="B39" s="22" t="s">
        <v>38</v>
      </c>
      <c r="C39" s="15"/>
      <c r="D39" s="13"/>
    </row>
    <row r="40" spans="1:4" s="14" customFormat="1" ht="13">
      <c r="A40" s="21"/>
      <c r="B40" s="23" t="s">
        <v>24</v>
      </c>
      <c r="C40" s="15"/>
      <c r="D40" s="13"/>
    </row>
    <row r="41" spans="1:4" s="14" customFormat="1" ht="26">
      <c r="A41" s="21"/>
      <c r="B41" s="29" t="s">
        <v>41</v>
      </c>
      <c r="C41" s="15"/>
      <c r="D41" s="13"/>
    </row>
    <row r="42" spans="1:4" s="1" customFormat="1" ht="25.5">
      <c r="A42" s="21">
        <f>A39+1</f>
        <v>27</v>
      </c>
      <c r="B42" s="22" t="s">
        <v>39</v>
      </c>
      <c r="C42" s="15"/>
      <c r="D42" s="13"/>
    </row>
    <row r="43" spans="1:4" s="1" customFormat="1" ht="13">
      <c r="A43" s="21">
        <f t="shared" si="0"/>
        <v>28</v>
      </c>
      <c r="B43" s="22" t="s">
        <v>31</v>
      </c>
      <c r="C43" s="15"/>
      <c r="D43" s="13"/>
    </row>
    <row r="44" spans="1:4" s="1" customFormat="1" ht="13">
      <c r="A44" s="21">
        <f t="shared" si="0"/>
        <v>29</v>
      </c>
      <c r="B44" s="22" t="s">
        <v>25</v>
      </c>
      <c r="C44" s="15"/>
      <c r="D44" s="13"/>
    </row>
    <row r="45" spans="1:4" s="1" customFormat="1" ht="25">
      <c r="A45" s="21">
        <f>A44+1</f>
        <v>30</v>
      </c>
      <c r="B45" s="22" t="s">
        <v>42</v>
      </c>
      <c r="C45" s="15"/>
      <c r="D45" s="13"/>
    </row>
    <row r="46" spans="1:4" s="1" customFormat="1" ht="25">
      <c r="A46" s="21">
        <f>A45+1</f>
        <v>31</v>
      </c>
      <c r="B46" s="22" t="s">
        <v>40</v>
      </c>
      <c r="C46" s="15"/>
      <c r="D46" s="13"/>
    </row>
    <row r="47" spans="1:4" s="1" customFormat="1" ht="13.5" thickBot="1">
      <c r="A47" s="21">
        <f>A46+1</f>
        <v>32</v>
      </c>
      <c r="B47" s="30" t="s">
        <v>35</v>
      </c>
      <c r="C47" s="16"/>
      <c r="D47" s="17"/>
    </row>
    <row r="48" spans="1:4" s="1" customFormat="1" ht="12.5"/>
    <row r="49" s="1" customFormat="1" ht="12.5"/>
    <row r="50" s="1" customFormat="1" ht="12.5"/>
    <row r="51" s="1" customFormat="1" ht="12.5"/>
    <row r="52" s="1" customFormat="1" ht="12.5"/>
    <row r="53" s="1" customFormat="1" ht="12.5"/>
    <row r="54" s="1" customFormat="1" ht="12.5"/>
    <row r="55" s="1" customFormat="1" ht="12.5"/>
    <row r="56" s="1" customFormat="1" ht="12.5"/>
    <row r="57" s="1" customFormat="1" ht="12.5"/>
    <row r="58" s="1" customFormat="1" ht="12.5"/>
    <row r="59" s="1" customFormat="1" ht="12.5"/>
    <row r="60" s="1" customFormat="1" ht="12.5"/>
    <row r="61" s="1" customFormat="1" ht="12.5"/>
    <row r="62" s="1" customFormat="1" ht="12.5"/>
    <row r="63" s="1" customFormat="1" ht="12.5"/>
    <row r="64" s="1" customFormat="1" ht="12.5"/>
    <row r="65" s="1" customFormat="1" ht="12.5"/>
    <row r="66" s="1" customFormat="1" ht="12.5"/>
    <row r="67" s="1" customFormat="1" ht="12.5"/>
  </sheetData>
  <mergeCells count="6">
    <mergeCell ref="B1:D1"/>
    <mergeCell ref="B2:C2"/>
    <mergeCell ref="B3:C3"/>
    <mergeCell ref="B5:C5"/>
    <mergeCell ref="B6:C6"/>
    <mergeCell ref="B4:C4"/>
  </mergeCells>
  <conditionalFormatting sqref="B11:B12">
    <cfRule type="duplicateValues" dxfId="8" priority="10"/>
  </conditionalFormatting>
  <conditionalFormatting sqref="B8">
    <cfRule type="duplicateValues" dxfId="7" priority="9"/>
  </conditionalFormatting>
  <conditionalFormatting sqref="B18">
    <cfRule type="duplicateValues" dxfId="6" priority="8"/>
  </conditionalFormatting>
  <conditionalFormatting sqref="B29">
    <cfRule type="duplicateValues" dxfId="5" priority="7"/>
  </conditionalFormatting>
  <conditionalFormatting sqref="B40">
    <cfRule type="duplicateValues" dxfId="4" priority="5"/>
  </conditionalFormatting>
  <conditionalFormatting sqref="B9">
    <cfRule type="duplicateValues" dxfId="3" priority="4"/>
  </conditionalFormatting>
  <conditionalFormatting sqref="B19">
    <cfRule type="duplicateValues" dxfId="2" priority="3"/>
  </conditionalFormatting>
  <conditionalFormatting sqref="B30">
    <cfRule type="duplicateValues" dxfId="1" priority="2"/>
  </conditionalFormatting>
  <conditionalFormatting sqref="B41">
    <cfRule type="duplicateValues" dxfId="0" priority="1"/>
  </conditionalFormatting>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criteris mínims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Laia</dc:creator>
  <cp:lastModifiedBy>Laia Solé</cp:lastModifiedBy>
  <dcterms:created xsi:type="dcterms:W3CDTF">2022-09-09T10:36:00Z</dcterms:created>
  <dcterms:modified xsi:type="dcterms:W3CDTF">2022-12-05T12:42:14Z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7B6FFEC44DD54901BCDE77864E1495C1</vt:lpwstr>
  </property>
  <property fmtid="{D5CDD505-2E9C-101B-9397-08002B2CF9AE}" pid="3" name="KSOProductBuildVer">
    <vt:lpwstr>3082-11.2.0.11341</vt:lpwstr>
  </property>
</Properties>
</file>